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https://azureinsightinvestment-my.sharepoint.com/personal/panchs_insightinvestment_com/Documents/Downloads/"/>
    </mc:Choice>
  </mc:AlternateContent>
  <xr:revisionPtr revIDLastSave="0" documentId="8_{E7127AA6-16F1-4411-81C5-A622B4EBD950}" xr6:coauthVersionLast="47" xr6:coauthVersionMax="47" xr10:uidLastSave="{00000000-0000-0000-0000-000000000000}"/>
  <bookViews>
    <workbookView xWindow="28680" yWindow="-120" windowWidth="29040" windowHeight="15720" xr2:uid="{00000000-000D-0000-FFFF-FFFF00000000}"/>
  </bookViews>
  <sheets>
    <sheet name="MBAM £ CFs" sheetId="2" r:id="rId1"/>
    <sheet name="MBAM £ PV01" sheetId="3" r:id="rId2"/>
    <sheet name="Disclaimer" sheetId="16" r:id="rId3"/>
  </sheets>
  <externalReferences>
    <externalReference r:id="rId4"/>
  </externalReferences>
  <definedNames>
    <definedName name="disStandard" localSheetId="2">Disclaimer!$A$1:$A$5</definedName>
    <definedName name="disStandard">#REF!</definedName>
    <definedName name="_xlnm.Print_Area" localSheetId="2">Disclaimer!$A:$A</definedName>
    <definedName name="VolckerDiscolsures">'[1]Important disclosures'!#REF!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2" l="1"/>
  <c r="K3" i="2"/>
  <c r="L3" i="2"/>
  <c r="M3" i="2"/>
  <c r="N3" i="2"/>
  <c r="D3" i="2"/>
  <c r="E3" i="2"/>
  <c r="F3" i="2"/>
  <c r="G3" i="2"/>
  <c r="C3" i="2"/>
  <c r="D3" i="3"/>
  <c r="E3" i="3"/>
  <c r="F3" i="3"/>
  <c r="G3" i="3"/>
  <c r="C3" i="3"/>
  <c r="A1" i="3"/>
</calcChain>
</file>

<file path=xl/sharedStrings.xml><?xml version="1.0" encoding="utf-8"?>
<sst xmlns="http://schemas.openxmlformats.org/spreadsheetml/2006/main" count="24" uniqueCount="14">
  <si>
    <t>Fund</t>
  </si>
  <si>
    <t>MBAM30</t>
  </si>
  <si>
    <t>MBAM35</t>
  </si>
  <si>
    <t>MBAM40</t>
  </si>
  <si>
    <t>MBAM45</t>
  </si>
  <si>
    <t>Total Forward</t>
  </si>
  <si>
    <t>GBP £ PV01</t>
  </si>
  <si>
    <t>PV01 (/£)</t>
  </si>
  <si>
    <t>Calendar Year Cash flows (adjusted for collateral at day 0, collateral rolled up to beginning of maturity period (eg first maturity period) then assumed paid out as last payment (end of five year block))</t>
  </si>
  <si>
    <t>Raw cashflow profile (estimated cashflows from underlying bonds)</t>
  </si>
  <si>
    <t>Smoothed distribution profile (indicative distribution profile for current holdings)</t>
  </si>
  <si>
    <t>MBAM50</t>
  </si>
  <si>
    <t>Disclaimer</t>
  </si>
  <si>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1"/>
        <color theme="1"/>
        <rFont val="Calibri"/>
        <family val="2"/>
        <scheme val="minor"/>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2026 Insight Investment. All rights reserved.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</si>
</sst>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000000_-;\-* #,##0.00000000_-;_-* &quot;-&quot;????????_-;_-@_-"/>
    <numFmt numFmtId="165" formatCode="0.0000000"/>
  </numFmts>
  <fonts count="2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color theme="1"/>
      <name val="Calibri"/>
      <family val="2"/>
      <scheme val="minor"/>
    </font>
    <font>
      <b/>
      <u/>
      <sz val="8"/>
      <name val="Arial"/>
      <family val="2"/>
    </font>
    <font>
      <b/>
      <sz val="8"/>
      <name val="Arial"/>
      <family val="2"/>
    </font>
    <font>
      <b/>
      <u/>
      <sz val="11"/>
      <color theme="1"/>
      <name val="Calibri"/>
      <family val="2"/>
      <scheme val="minor"/>
    </font>
    <font>
      <sz val="10"/>
      <color indexed="8"/>
      <name val="Arial"/>
      <family val="2"/>
    </font>
    <font>
      <sz val="16"/>
      <color theme="3"/>
      <name val="Arial"/>
      <family val="2"/>
    </font>
    <font>
      <b/>
      <sz val="11"/>
      <color theme="1"/>
      <name val="Arial"/>
      <family val="2"/>
    </font>
  </fonts>
  <fills count="6">
    <fill>
      <patternFill patternType="none"/>
    </fill>
    <fill>
      <patternFill patternType="gray125"/>
    </fill>
    <fill>
      <patternFill patternType="solid">
        <fgColor theme="9"/>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s>
  <borders count="6">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9">
    <xf numFmtId="0" fontId="0" fillId="0" borderId="0"/>
    <xf numFmtId="9" fontId="13" fillId="0" borderId="0" applyFont="0" applyFill="0" applyBorder="0" applyAlignment="0" applyProtection="0"/>
    <xf numFmtId="0" fontId="18" fillId="0" borderId="0"/>
    <xf numFmtId="0" fontId="18" fillId="0" borderId="0"/>
    <xf numFmtId="0" fontId="18" fillId="0" borderId="0"/>
    <xf numFmtId="0" fontId="19" fillId="0" borderId="0" applyNumberFormat="0" applyFill="0" applyAlignment="0" applyProtection="0"/>
    <xf numFmtId="0" fontId="12" fillId="0" borderId="0"/>
    <xf numFmtId="0" fontId="11" fillId="0" borderId="0"/>
    <xf numFmtId="0" fontId="13"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32">
    <xf numFmtId="0" fontId="0" fillId="0" borderId="0" xfId="0"/>
    <xf numFmtId="14" fontId="0" fillId="2" borderId="0" xfId="0" applyNumberFormat="1" applyFill="1"/>
    <xf numFmtId="0" fontId="15" fillId="3" borderId="0" xfId="0" applyFont="1" applyFill="1"/>
    <xf numFmtId="0" fontId="0" fillId="3" borderId="0" xfId="0" applyFill="1"/>
    <xf numFmtId="0" fontId="16" fillId="3" borderId="0" xfId="0" applyFont="1" applyFill="1"/>
    <xf numFmtId="10" fontId="0" fillId="3" borderId="0" xfId="1" applyNumberFormat="1" applyFont="1" applyFill="1"/>
    <xf numFmtId="14" fontId="14" fillId="3" borderId="0" xfId="0" applyNumberFormat="1" applyFont="1" applyFill="1"/>
    <xf numFmtId="0" fontId="14" fillId="3" borderId="0" xfId="0" applyFont="1" applyFill="1"/>
    <xf numFmtId="14" fontId="0" fillId="3" borderId="0" xfId="0" applyNumberFormat="1" applyFill="1"/>
    <xf numFmtId="10" fontId="0" fillId="3" borderId="1" xfId="1" applyNumberFormat="1" applyFont="1" applyFill="1" applyBorder="1" applyAlignment="1">
      <alignment horizontal="center"/>
    </xf>
    <xf numFmtId="10" fontId="0" fillId="3" borderId="2" xfId="1" applyNumberFormat="1" applyFont="1" applyFill="1" applyBorder="1" applyAlignment="1">
      <alignment horizontal="center"/>
    </xf>
    <xf numFmtId="10" fontId="0" fillId="3" borderId="3" xfId="1" applyNumberFormat="1" applyFont="1" applyFill="1" applyBorder="1" applyAlignment="1">
      <alignment horizontal="center"/>
    </xf>
    <xf numFmtId="10" fontId="0" fillId="3" borderId="4" xfId="1" applyNumberFormat="1" applyFont="1" applyFill="1" applyBorder="1" applyAlignment="1">
      <alignment horizontal="center"/>
    </xf>
    <xf numFmtId="10" fontId="0" fillId="3" borderId="5" xfId="1" applyNumberFormat="1" applyFont="1" applyFill="1" applyBorder="1" applyAlignment="1">
      <alignment horizontal="center"/>
    </xf>
    <xf numFmtId="0" fontId="17" fillId="3" borderId="0" xfId="0" applyFont="1" applyFill="1"/>
    <xf numFmtId="164" fontId="0" fillId="3" borderId="0" xfId="0" applyNumberFormat="1" applyFill="1"/>
    <xf numFmtId="10" fontId="0" fillId="3" borderId="1" xfId="0" applyNumberFormat="1" applyFill="1" applyBorder="1"/>
    <xf numFmtId="10" fontId="0" fillId="3" borderId="0" xfId="0" applyNumberFormat="1" applyFill="1"/>
    <xf numFmtId="10" fontId="0" fillId="3" borderId="2" xfId="0" applyNumberFormat="1" applyFill="1" applyBorder="1"/>
    <xf numFmtId="10" fontId="0" fillId="3" borderId="3" xfId="0" applyNumberFormat="1" applyFill="1" applyBorder="1"/>
    <xf numFmtId="10" fontId="0" fillId="3" borderId="4" xfId="0" applyNumberFormat="1" applyFill="1" applyBorder="1"/>
    <xf numFmtId="10" fontId="0" fillId="3" borderId="5" xfId="0" applyNumberFormat="1" applyFill="1" applyBorder="1"/>
    <xf numFmtId="10" fontId="0" fillId="5" borderId="2" xfId="0" applyNumberFormat="1" applyFill="1" applyBorder="1"/>
    <xf numFmtId="10" fontId="0" fillId="5" borderId="0" xfId="0" applyNumberFormat="1" applyFill="1"/>
    <xf numFmtId="10" fontId="0" fillId="5" borderId="1" xfId="0" applyNumberFormat="1" applyFill="1" applyBorder="1"/>
    <xf numFmtId="0" fontId="19" fillId="3" borderId="0" xfId="5" applyFill="1" applyAlignment="1">
      <alignment wrapText="1"/>
    </xf>
    <xf numFmtId="0" fontId="19" fillId="0" borderId="0" xfId="5" applyAlignment="1">
      <alignment wrapText="1"/>
    </xf>
    <xf numFmtId="10" fontId="0" fillId="3" borderId="0" xfId="1" applyNumberFormat="1" applyFont="1" applyFill="1" applyBorder="1" applyAlignment="1">
      <alignment horizontal="center"/>
    </xf>
    <xf numFmtId="165" fontId="0" fillId="4" borderId="0" xfId="0" applyNumberFormat="1" applyFill="1"/>
    <xf numFmtId="0" fontId="1" fillId="0" borderId="0" xfId="18"/>
    <xf numFmtId="0" fontId="1" fillId="3" borderId="0" xfId="18" applyFill="1" applyAlignment="1">
      <alignment wrapText="1"/>
    </xf>
    <xf numFmtId="0" fontId="1" fillId="0" borderId="0" xfId="18" applyAlignment="1">
      <alignment wrapText="1"/>
    </xf>
  </cellXfs>
  <cellStyles count="19">
    <cellStyle name="Heading 1 2" xfId="5" xr:uid="{D200E983-0936-47BB-A917-C3441D29979F}"/>
    <cellStyle name="Normal" xfId="0" builtinId="0"/>
    <cellStyle name="Normal 10" xfId="13" xr:uid="{A8991003-2756-4DF9-AEB8-D63714A91F46}"/>
    <cellStyle name="Normal 11" xfId="14" xr:uid="{4D052D26-3411-4481-922F-10AF993C3BE8}"/>
    <cellStyle name="Normal 12" xfId="15" xr:uid="{FDC271D5-CF6B-4835-8B66-6436D383E8A1}"/>
    <cellStyle name="Normal 13" xfId="16" xr:uid="{BAD38035-D475-446E-B5DF-D1BC9D6FD738}"/>
    <cellStyle name="Normal 14" xfId="8" xr:uid="{F9901949-286B-4E9B-9A03-6DDD8392DE4F}"/>
    <cellStyle name="Normal 15" xfId="17" xr:uid="{8CA0CB4B-5F70-4AD0-8C6A-24F05EF5542B}"/>
    <cellStyle name="Normal 16" xfId="18" xr:uid="{40DB5E70-BE81-4427-83EA-427D77044BF9}"/>
    <cellStyle name="Normal 2" xfId="2" xr:uid="{00000000-0005-0000-0000-000002000000}"/>
    <cellStyle name="Normal 3" xfId="3" xr:uid="{00000000-0005-0000-0000-000003000000}"/>
    <cellStyle name="Normal 3 2" xfId="4" xr:uid="{00000000-0005-0000-0000-000004000000}"/>
    <cellStyle name="Normal 4" xfId="6" xr:uid="{63736EC5-773C-4DD7-9C8D-5B053724E075}"/>
    <cellStyle name="Normal 5" xfId="7" xr:uid="{1D09718C-1FF6-4EBB-899E-500DF6C6859C}"/>
    <cellStyle name="Normal 6" xfId="9" xr:uid="{513490FB-89DF-412C-8413-9A2AA708EEC1}"/>
    <cellStyle name="Normal 7" xfId="10" xr:uid="{6FD33ACA-E144-45CC-B9D9-5722F657CCB1}"/>
    <cellStyle name="Normal 8" xfId="11" xr:uid="{12D23853-0C04-456B-8BE1-27A803659CAA}"/>
    <cellStyle name="Normal 9" xfId="12" xr:uid="{A9A33B3B-5200-4D71-BC8B-6786F7D97327}"/>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02fp\CoopeN$\Users\nikki\AppData\Local\Microsoft\Windows\INetCache\Content.Outlook\LYV2ZMP4\Insight%20Investment%20-%20Disclaimers%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gal disclaimer"/>
      <sheetName val="Important disclosures"/>
      <sheetName val="Standard Styles"/>
      <sheetName val="Legal_disclaimer"/>
      <sheetName val="Important_disclosures"/>
      <sheetName val="Standard_Styl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sheetPr>
  <dimension ref="A1:N37"/>
  <sheetViews>
    <sheetView tabSelected="1" workbookViewId="0">
      <selection activeCell="J10" sqref="J10"/>
    </sheetView>
  </sheetViews>
  <sheetFormatPr defaultColWidth="9.140625" defaultRowHeight="15" x14ac:dyDescent="0.25"/>
  <cols>
    <col min="1" max="2" width="10.7109375" style="3" bestFit="1" customWidth="1"/>
    <col min="3" max="8" width="9.140625" style="3"/>
    <col min="9" max="9" width="13.42578125" style="3" customWidth="1"/>
    <col min="10" max="16384" width="9.140625" style="3"/>
  </cols>
  <sheetData>
    <row r="1" spans="1:14" x14ac:dyDescent="0.25">
      <c r="A1" s="1">
        <v>46112</v>
      </c>
      <c r="B1" s="2" t="s">
        <v>8</v>
      </c>
    </row>
    <row r="2" spans="1:14" x14ac:dyDescent="0.25">
      <c r="B2" s="2"/>
    </row>
    <row r="3" spans="1:14" x14ac:dyDescent="0.25">
      <c r="B3" s="4" t="s">
        <v>5</v>
      </c>
      <c r="C3" s="5">
        <f>SUM(C8:C37)</f>
        <v>1.1299106131251275</v>
      </c>
      <c r="D3" s="5">
        <f t="shared" ref="D3:G3" si="0">SUM(D8:D37)</f>
        <v>1.4341430591407318</v>
      </c>
      <c r="E3" s="5">
        <f t="shared" si="0"/>
        <v>1.8028548295928255</v>
      </c>
      <c r="F3" s="5">
        <f t="shared" si="0"/>
        <v>2.1604954343934843</v>
      </c>
      <c r="G3" s="5">
        <f t="shared" si="0"/>
        <v>2.6599828192627695</v>
      </c>
      <c r="I3" s="4"/>
      <c r="J3" s="5">
        <f t="shared" ref="J3:N3" si="1">SUM(J8:J37)</f>
        <v>1.1299106131251275</v>
      </c>
      <c r="K3" s="5">
        <f t="shared" si="1"/>
        <v>1.434143059140732</v>
      </c>
      <c r="L3" s="5">
        <f t="shared" si="1"/>
        <v>1.8028548295928255</v>
      </c>
      <c r="M3" s="5">
        <f t="shared" si="1"/>
        <v>2.1604954343934843</v>
      </c>
      <c r="N3" s="5">
        <f t="shared" si="1"/>
        <v>2.6599828192627699</v>
      </c>
    </row>
    <row r="5" spans="1:14" x14ac:dyDescent="0.25">
      <c r="B5" s="14" t="s">
        <v>9</v>
      </c>
      <c r="I5" s="14" t="s">
        <v>10</v>
      </c>
    </row>
    <row r="7" spans="1:14" x14ac:dyDescent="0.25">
      <c r="C7" s="7" t="s">
        <v>1</v>
      </c>
      <c r="D7" s="7" t="s">
        <v>2</v>
      </c>
      <c r="E7" s="7" t="s">
        <v>3</v>
      </c>
      <c r="F7" s="7" t="s">
        <v>4</v>
      </c>
      <c r="G7" s="7" t="s">
        <v>11</v>
      </c>
      <c r="J7" s="6" t="s">
        <v>1</v>
      </c>
      <c r="K7" s="6" t="s">
        <v>2</v>
      </c>
      <c r="L7" s="6" t="s">
        <v>3</v>
      </c>
      <c r="M7" s="6" t="s">
        <v>4</v>
      </c>
      <c r="N7" s="6" t="s">
        <v>11</v>
      </c>
    </row>
    <row r="8" spans="1:14" x14ac:dyDescent="0.25">
      <c r="B8" s="8">
        <v>46387</v>
      </c>
      <c r="C8" s="9">
        <v>0.18463587598892672</v>
      </c>
      <c r="D8" s="27">
        <v>3.529347356045371E-2</v>
      </c>
      <c r="E8" s="27">
        <v>3.7726343128998731E-2</v>
      </c>
      <c r="F8" s="27">
        <v>4.0568415052983517E-2</v>
      </c>
      <c r="G8" s="10">
        <v>4.0803008050896934E-2</v>
      </c>
      <c r="I8" s="8">
        <v>46387</v>
      </c>
      <c r="J8" s="16">
        <v>0.17840353398271777</v>
      </c>
      <c r="K8" s="17">
        <v>3.529347356045371E-2</v>
      </c>
      <c r="L8" s="17">
        <v>3.7726343128998731E-2</v>
      </c>
      <c r="M8" s="17">
        <v>4.0568415052983517E-2</v>
      </c>
      <c r="N8" s="18">
        <v>4.0803008050896934E-2</v>
      </c>
    </row>
    <row r="9" spans="1:14" x14ac:dyDescent="0.25">
      <c r="B9" s="8">
        <v>46752</v>
      </c>
      <c r="C9" s="9">
        <v>0.22201182224873198</v>
      </c>
      <c r="D9" s="27">
        <v>4.7188717961213551E-2</v>
      </c>
      <c r="E9" s="27">
        <v>5.0342958151514954E-2</v>
      </c>
      <c r="F9" s="27">
        <v>5.4586058679103974E-2</v>
      </c>
      <c r="G9" s="10">
        <v>5.4511626209838765E-2</v>
      </c>
      <c r="I9" s="8">
        <v>46752</v>
      </c>
      <c r="J9" s="24">
        <v>0.2378713786436237</v>
      </c>
      <c r="K9" s="17">
        <v>4.7188717961213551E-2</v>
      </c>
      <c r="L9" s="17">
        <v>5.0342958151514954E-2</v>
      </c>
      <c r="M9" s="17">
        <v>5.4586058679103974E-2</v>
      </c>
      <c r="N9" s="18">
        <v>5.4511626209838765E-2</v>
      </c>
    </row>
    <row r="10" spans="1:14" x14ac:dyDescent="0.25">
      <c r="B10" s="8">
        <v>47118</v>
      </c>
      <c r="C10" s="9">
        <v>0.22087870944159854</v>
      </c>
      <c r="D10" s="27">
        <v>4.7279287452032713E-2</v>
      </c>
      <c r="E10" s="27">
        <v>5.0409949109473821E-2</v>
      </c>
      <c r="F10" s="27">
        <v>5.4670030588686566E-2</v>
      </c>
      <c r="G10" s="10">
        <v>5.4685760528479573E-2</v>
      </c>
      <c r="I10" s="8">
        <v>47118</v>
      </c>
      <c r="J10" s="24">
        <v>0.2378713786436237</v>
      </c>
      <c r="K10" s="17">
        <v>4.7279287452032713E-2</v>
      </c>
      <c r="L10" s="17">
        <v>5.0409949109473821E-2</v>
      </c>
      <c r="M10" s="17">
        <v>5.4670030588686566E-2</v>
      </c>
      <c r="N10" s="18">
        <v>5.4685760528479573E-2</v>
      </c>
    </row>
    <row r="11" spans="1:14" x14ac:dyDescent="0.25">
      <c r="B11" s="8">
        <v>47483</v>
      </c>
      <c r="C11" s="9">
        <v>0.24841324323079672</v>
      </c>
      <c r="D11" s="27">
        <v>4.7353511589898492E-2</v>
      </c>
      <c r="E11" s="27">
        <v>5.0464179670894171E-2</v>
      </c>
      <c r="F11" s="27">
        <v>5.4738452355841703E-2</v>
      </c>
      <c r="G11" s="10">
        <v>5.4827011773006716E-2</v>
      </c>
      <c r="I11" s="8">
        <v>47483</v>
      </c>
      <c r="J11" s="24">
        <v>0.2378713786436237</v>
      </c>
      <c r="K11" s="17">
        <v>4.7353511589898492E-2</v>
      </c>
      <c r="L11" s="17">
        <v>5.0464179670894171E-2</v>
      </c>
      <c r="M11" s="17">
        <v>5.4738452355841703E-2</v>
      </c>
      <c r="N11" s="18">
        <v>5.4827011773006716E-2</v>
      </c>
    </row>
    <row r="12" spans="1:14" x14ac:dyDescent="0.25">
      <c r="B12" s="8">
        <v>47848</v>
      </c>
      <c r="C12" s="9">
        <v>0.25394939764715868</v>
      </c>
      <c r="D12" s="27">
        <v>4.7415821929929824E-2</v>
      </c>
      <c r="E12" s="27">
        <v>5.050897255006942E-2</v>
      </c>
      <c r="F12" s="27">
        <v>5.4794703230128534E-2</v>
      </c>
      <c r="G12" s="10">
        <v>5.4943518301799152E-2</v>
      </c>
      <c r="I12" s="8">
        <v>47848</v>
      </c>
      <c r="J12" s="24">
        <v>0.2378713786436237</v>
      </c>
      <c r="K12" s="17">
        <v>4.7415821929929824E-2</v>
      </c>
      <c r="L12" s="17">
        <v>5.050897255006942E-2</v>
      </c>
      <c r="M12" s="17">
        <v>5.4794703230128534E-2</v>
      </c>
      <c r="N12" s="18">
        <v>5.4943518301799152E-2</v>
      </c>
    </row>
    <row r="13" spans="1:14" x14ac:dyDescent="0.25">
      <c r="B13" s="8">
        <v>48213</v>
      </c>
      <c r="C13" s="9">
        <v>1.4148261484962101E-6</v>
      </c>
      <c r="D13" s="27">
        <v>0.2384862880465162</v>
      </c>
      <c r="E13" s="27">
        <v>5.0546488162144756E-2</v>
      </c>
      <c r="F13" s="27">
        <v>5.4841936415146869E-2</v>
      </c>
      <c r="G13" s="10">
        <v>5.5041198823937341E-2</v>
      </c>
      <c r="I13" s="8">
        <v>48213</v>
      </c>
      <c r="J13" s="16">
        <v>1.4148261484962101E-6</v>
      </c>
      <c r="K13" s="23">
        <v>0.24192244932944074</v>
      </c>
      <c r="L13" s="17">
        <v>5.0546488162144756E-2</v>
      </c>
      <c r="M13" s="17">
        <v>5.4841936415146869E-2</v>
      </c>
      <c r="N13" s="18">
        <v>5.5041198823937341E-2</v>
      </c>
    </row>
    <row r="14" spans="1:14" x14ac:dyDescent="0.25">
      <c r="B14" s="8">
        <v>48579</v>
      </c>
      <c r="C14" s="9">
        <v>1.4148261484962101E-6</v>
      </c>
      <c r="D14" s="27">
        <v>0.24258898054220671</v>
      </c>
      <c r="E14" s="27">
        <v>5.0579594091328409E-2</v>
      </c>
      <c r="F14" s="27">
        <v>5.4883242077213575E-2</v>
      </c>
      <c r="G14" s="10">
        <v>5.5126974743987693E-2</v>
      </c>
      <c r="I14" s="8">
        <v>48579</v>
      </c>
      <c r="J14" s="16">
        <v>1.4148261484962101E-6</v>
      </c>
      <c r="K14" s="23">
        <v>0.24192244932944074</v>
      </c>
      <c r="L14" s="17">
        <v>5.0579594091328409E-2</v>
      </c>
      <c r="M14" s="17">
        <v>5.4883242077213575E-2</v>
      </c>
      <c r="N14" s="18">
        <v>5.5126974743987693E-2</v>
      </c>
    </row>
    <row r="15" spans="1:14" x14ac:dyDescent="0.25">
      <c r="B15" s="8">
        <v>48944</v>
      </c>
      <c r="C15" s="9">
        <v>1.8734915618010455E-5</v>
      </c>
      <c r="D15" s="27">
        <v>0.22617784237336302</v>
      </c>
      <c r="E15" s="27">
        <v>5.0615148265257981E-2</v>
      </c>
      <c r="F15" s="27">
        <v>5.4927149746230537E-2</v>
      </c>
      <c r="G15" s="10">
        <v>5.521866168721188E-2</v>
      </c>
      <c r="I15" s="8">
        <v>48944</v>
      </c>
      <c r="J15" s="16">
        <v>1.8734915618010455E-5</v>
      </c>
      <c r="K15" s="23">
        <v>0.24192244932944074</v>
      </c>
      <c r="L15" s="17">
        <v>5.0615148265257981E-2</v>
      </c>
      <c r="M15" s="17">
        <v>5.4927149746230537E-2</v>
      </c>
      <c r="N15" s="18">
        <v>5.521866168721188E-2</v>
      </c>
    </row>
    <row r="16" spans="1:14" x14ac:dyDescent="0.25">
      <c r="B16" s="8">
        <v>49309</v>
      </c>
      <c r="C16" s="9">
        <v>0</v>
      </c>
      <c r="D16" s="27">
        <v>0.24164742676505244</v>
      </c>
      <c r="E16" s="27">
        <v>5.065507441255284E-2</v>
      </c>
      <c r="F16" s="27">
        <v>5.4976690526914306E-2</v>
      </c>
      <c r="G16" s="10">
        <v>5.5321872717796795E-2</v>
      </c>
      <c r="I16" s="8">
        <v>49309</v>
      </c>
      <c r="J16" s="16">
        <v>0</v>
      </c>
      <c r="K16" s="23">
        <v>0.24192244932944074</v>
      </c>
      <c r="L16" s="17">
        <v>5.065507441255284E-2</v>
      </c>
      <c r="M16" s="17">
        <v>5.4976690526914306E-2</v>
      </c>
      <c r="N16" s="18">
        <v>5.5321872717796795E-2</v>
      </c>
    </row>
    <row r="17" spans="2:14" x14ac:dyDescent="0.25">
      <c r="B17" s="8">
        <v>49674</v>
      </c>
      <c r="C17" s="9">
        <v>0</v>
      </c>
      <c r="D17" s="27">
        <v>0.26071170892006529</v>
      </c>
      <c r="E17" s="27">
        <v>5.0696961957604397E-2</v>
      </c>
      <c r="F17" s="27">
        <v>5.5028774473765606E-2</v>
      </c>
      <c r="G17" s="10">
        <v>5.543025471615079E-2</v>
      </c>
      <c r="I17" s="8">
        <v>49674</v>
      </c>
      <c r="J17" s="16">
        <v>0</v>
      </c>
      <c r="K17" s="23">
        <v>0.24192244932944074</v>
      </c>
      <c r="L17" s="17">
        <v>5.0696961957604397E-2</v>
      </c>
      <c r="M17" s="17">
        <v>5.5028774473765606E-2</v>
      </c>
      <c r="N17" s="18">
        <v>5.543025471615079E-2</v>
      </c>
    </row>
    <row r="18" spans="2:14" x14ac:dyDescent="0.25">
      <c r="B18" s="8">
        <v>50040</v>
      </c>
      <c r="C18" s="9">
        <v>0</v>
      </c>
      <c r="D18" s="27">
        <v>0</v>
      </c>
      <c r="E18" s="27">
        <v>0.29113984581850127</v>
      </c>
      <c r="F18" s="27">
        <v>5.5080275780187073E-2</v>
      </c>
      <c r="G18" s="10">
        <v>5.5537142804612229E-2</v>
      </c>
      <c r="I18" s="8">
        <v>50040</v>
      </c>
      <c r="J18" s="16">
        <v>0</v>
      </c>
      <c r="K18" s="17">
        <v>0</v>
      </c>
      <c r="L18" s="23">
        <v>0.26206183201859717</v>
      </c>
      <c r="M18" s="17">
        <v>5.5080275780187073E-2</v>
      </c>
      <c r="N18" s="18">
        <v>5.5537142804612229E-2</v>
      </c>
    </row>
    <row r="19" spans="2:14" x14ac:dyDescent="0.25">
      <c r="B19" s="8">
        <v>50405</v>
      </c>
      <c r="C19" s="9">
        <v>0</v>
      </c>
      <c r="D19" s="27">
        <v>0</v>
      </c>
      <c r="E19" s="27">
        <v>0.22011680362355582</v>
      </c>
      <c r="F19" s="27">
        <v>5.5124870169728606E-2</v>
      </c>
      <c r="G19" s="10">
        <v>5.5629387874021517E-2</v>
      </c>
      <c r="I19" s="8">
        <v>50405</v>
      </c>
      <c r="J19" s="16">
        <v>0</v>
      </c>
      <c r="K19" s="17">
        <v>0</v>
      </c>
      <c r="L19" s="23">
        <v>0.26206183201859717</v>
      </c>
      <c r="M19" s="17">
        <v>5.5124870169728606E-2</v>
      </c>
      <c r="N19" s="18">
        <v>5.5629387874021517E-2</v>
      </c>
    </row>
    <row r="20" spans="2:14" x14ac:dyDescent="0.25">
      <c r="B20" s="8">
        <v>50770</v>
      </c>
      <c r="C20" s="9">
        <v>0</v>
      </c>
      <c r="D20" s="27">
        <v>0</v>
      </c>
      <c r="E20" s="27">
        <v>0.23415725031797846</v>
      </c>
      <c r="F20" s="27">
        <v>5.5163215600377173E-2</v>
      </c>
      <c r="G20" s="10">
        <v>5.570876463650494E-2</v>
      </c>
      <c r="I20" s="8">
        <v>50770</v>
      </c>
      <c r="J20" s="16">
        <v>0</v>
      </c>
      <c r="K20" s="17">
        <v>0</v>
      </c>
      <c r="L20" s="23">
        <v>0.26206183201859717</v>
      </c>
      <c r="M20" s="17">
        <v>5.5163215600377173E-2</v>
      </c>
      <c r="N20" s="18">
        <v>5.570876463650494E-2</v>
      </c>
    </row>
    <row r="21" spans="2:14" x14ac:dyDescent="0.25">
      <c r="B21" s="8">
        <v>51135</v>
      </c>
      <c r="C21" s="9">
        <v>0</v>
      </c>
      <c r="D21" s="27">
        <v>0</v>
      </c>
      <c r="E21" s="27">
        <v>0.28024461977453113</v>
      </c>
      <c r="F21" s="27">
        <v>5.5196352523773015E-2</v>
      </c>
      <c r="G21" s="10">
        <v>5.5777493328081053E-2</v>
      </c>
      <c r="I21" s="8">
        <v>51135</v>
      </c>
      <c r="J21" s="16">
        <v>0</v>
      </c>
      <c r="K21" s="17">
        <v>0</v>
      </c>
      <c r="L21" s="23">
        <v>0.26206183201859717</v>
      </c>
      <c r="M21" s="17">
        <v>5.5196352523773015E-2</v>
      </c>
      <c r="N21" s="18">
        <v>5.5777493328081053E-2</v>
      </c>
    </row>
    <row r="22" spans="2:14" x14ac:dyDescent="0.25">
      <c r="B22" s="8">
        <v>51501</v>
      </c>
      <c r="C22" s="9">
        <v>0</v>
      </c>
      <c r="D22" s="27">
        <v>0</v>
      </c>
      <c r="E22" s="27">
        <v>0.28465064055841932</v>
      </c>
      <c r="F22" s="27">
        <v>5.5227470122140528E-2</v>
      </c>
      <c r="G22" s="10">
        <v>5.5842062305652709E-2</v>
      </c>
      <c r="I22" s="8">
        <v>51501</v>
      </c>
      <c r="J22" s="16">
        <v>0</v>
      </c>
      <c r="K22" s="17">
        <v>0</v>
      </c>
      <c r="L22" s="23">
        <v>0.26206183201859717</v>
      </c>
      <c r="M22" s="17">
        <v>5.5227470122140528E-2</v>
      </c>
      <c r="N22" s="18">
        <v>5.5842062305652709E-2</v>
      </c>
    </row>
    <row r="23" spans="2:14" x14ac:dyDescent="0.25">
      <c r="B23" s="8">
        <v>51866</v>
      </c>
      <c r="C23" s="9">
        <v>0</v>
      </c>
      <c r="D23" s="27">
        <v>0</v>
      </c>
      <c r="E23" s="27">
        <v>0</v>
      </c>
      <c r="F23" s="27">
        <v>0.35138614383522349</v>
      </c>
      <c r="G23" s="10">
        <v>5.5902073729838818E-2</v>
      </c>
      <c r="I23" s="8">
        <v>51866</v>
      </c>
      <c r="J23" s="16">
        <v>0</v>
      </c>
      <c r="K23" s="17">
        <v>0</v>
      </c>
      <c r="L23" s="17">
        <v>0</v>
      </c>
      <c r="M23" s="23">
        <v>0.27013755941025258</v>
      </c>
      <c r="N23" s="18">
        <v>5.5902073729838818E-2</v>
      </c>
    </row>
    <row r="24" spans="2:14" x14ac:dyDescent="0.25">
      <c r="B24" s="8">
        <v>52231</v>
      </c>
      <c r="C24" s="9">
        <v>0</v>
      </c>
      <c r="D24" s="27">
        <v>0</v>
      </c>
      <c r="E24" s="27">
        <v>0</v>
      </c>
      <c r="F24" s="27">
        <v>0.38950944510863139</v>
      </c>
      <c r="G24" s="10">
        <v>5.9850381763891826E-2</v>
      </c>
      <c r="I24" s="8">
        <v>52231</v>
      </c>
      <c r="J24" s="16">
        <v>0</v>
      </c>
      <c r="K24" s="17">
        <v>0</v>
      </c>
      <c r="L24" s="17">
        <v>0</v>
      </c>
      <c r="M24" s="23">
        <v>0.27013755941025258</v>
      </c>
      <c r="N24" s="18">
        <v>5.9850381763891826E-2</v>
      </c>
    </row>
    <row r="25" spans="2:14" x14ac:dyDescent="0.25">
      <c r="B25" s="8">
        <v>52596</v>
      </c>
      <c r="C25" s="9">
        <v>0</v>
      </c>
      <c r="D25" s="27">
        <v>0</v>
      </c>
      <c r="E25" s="27">
        <v>0</v>
      </c>
      <c r="F25" s="27">
        <v>0.27916111639897234</v>
      </c>
      <c r="G25" s="10">
        <v>6.3589512750220858E-2</v>
      </c>
      <c r="I25" s="8">
        <v>52596</v>
      </c>
      <c r="J25" s="16">
        <v>0</v>
      </c>
      <c r="K25" s="17">
        <v>0</v>
      </c>
      <c r="L25" s="17">
        <v>0</v>
      </c>
      <c r="M25" s="23">
        <v>0.27013755941025258</v>
      </c>
      <c r="N25" s="18">
        <v>6.3589512750220858E-2</v>
      </c>
    </row>
    <row r="26" spans="2:14" x14ac:dyDescent="0.25">
      <c r="B26" s="8">
        <v>52962</v>
      </c>
      <c r="C26" s="9">
        <v>0</v>
      </c>
      <c r="D26" s="27">
        <v>0</v>
      </c>
      <c r="E26" s="27">
        <v>0</v>
      </c>
      <c r="F26" s="27">
        <v>0.17724558689310049</v>
      </c>
      <c r="G26" s="10">
        <v>6.3368686621739598E-2</v>
      </c>
      <c r="I26" s="8">
        <v>52962</v>
      </c>
      <c r="J26" s="16">
        <v>0</v>
      </c>
      <c r="K26" s="17">
        <v>0</v>
      </c>
      <c r="L26" s="17">
        <v>0</v>
      </c>
      <c r="M26" s="23">
        <v>0.27013755941025258</v>
      </c>
      <c r="N26" s="18">
        <v>6.3368686621739598E-2</v>
      </c>
    </row>
    <row r="27" spans="2:14" x14ac:dyDescent="0.25">
      <c r="B27" s="8">
        <v>53327</v>
      </c>
      <c r="C27" s="9">
        <v>0</v>
      </c>
      <c r="D27" s="27">
        <v>0</v>
      </c>
      <c r="E27" s="27">
        <v>0</v>
      </c>
      <c r="F27" s="27">
        <v>0.15338550481533528</v>
      </c>
      <c r="G27" s="10">
        <v>6.3149729027238033E-2</v>
      </c>
      <c r="I27" s="8">
        <v>53327</v>
      </c>
      <c r="J27" s="16">
        <v>0</v>
      </c>
      <c r="K27" s="17">
        <v>0</v>
      </c>
      <c r="L27" s="17">
        <v>0</v>
      </c>
      <c r="M27" s="23">
        <v>0.27013755941025258</v>
      </c>
      <c r="N27" s="18">
        <v>6.3149729027238033E-2</v>
      </c>
    </row>
    <row r="28" spans="2:14" x14ac:dyDescent="0.25">
      <c r="B28" s="8">
        <v>53692</v>
      </c>
      <c r="C28" s="9">
        <v>0</v>
      </c>
      <c r="D28" s="27">
        <v>0</v>
      </c>
      <c r="E28" s="27">
        <v>0</v>
      </c>
      <c r="F28" s="27">
        <v>0</v>
      </c>
      <c r="G28" s="10">
        <v>0.18282960423764083</v>
      </c>
      <c r="I28" s="8">
        <v>53692</v>
      </c>
      <c r="J28" s="16">
        <v>0</v>
      </c>
      <c r="K28" s="17">
        <v>0</v>
      </c>
      <c r="L28" s="17">
        <v>0</v>
      </c>
      <c r="M28" s="17">
        <v>0</v>
      </c>
      <c r="N28" s="22">
        <v>0.30794353937357255</v>
      </c>
    </row>
    <row r="29" spans="2:14" x14ac:dyDescent="0.25">
      <c r="B29" s="8">
        <v>54057</v>
      </c>
      <c r="C29" s="9">
        <v>0</v>
      </c>
      <c r="D29" s="27">
        <v>0</v>
      </c>
      <c r="E29" s="27">
        <v>0</v>
      </c>
      <c r="F29" s="27">
        <v>0</v>
      </c>
      <c r="G29" s="10">
        <v>0.25664070835457109</v>
      </c>
      <c r="I29" s="8">
        <v>54057</v>
      </c>
      <c r="J29" s="16">
        <v>0</v>
      </c>
      <c r="K29" s="17">
        <v>0</v>
      </c>
      <c r="L29" s="17">
        <v>0</v>
      </c>
      <c r="M29" s="17">
        <v>0</v>
      </c>
      <c r="N29" s="22">
        <v>0.30794353937357255</v>
      </c>
    </row>
    <row r="30" spans="2:14" x14ac:dyDescent="0.25">
      <c r="B30" s="8">
        <v>54423</v>
      </c>
      <c r="C30" s="9">
        <v>0</v>
      </c>
      <c r="D30" s="27">
        <v>0</v>
      </c>
      <c r="E30" s="27">
        <v>0</v>
      </c>
      <c r="F30" s="27">
        <v>0</v>
      </c>
      <c r="G30" s="10">
        <v>0.48696781193668909</v>
      </c>
      <c r="I30" s="8">
        <v>54423</v>
      </c>
      <c r="J30" s="16">
        <v>0</v>
      </c>
      <c r="K30" s="17">
        <v>0</v>
      </c>
      <c r="L30" s="17">
        <v>0</v>
      </c>
      <c r="M30" s="17">
        <v>0</v>
      </c>
      <c r="N30" s="22">
        <v>0.30794353937357255</v>
      </c>
    </row>
    <row r="31" spans="2:14" x14ac:dyDescent="0.25">
      <c r="B31" s="8">
        <v>54788</v>
      </c>
      <c r="C31" s="9">
        <v>0</v>
      </c>
      <c r="D31" s="27">
        <v>0</v>
      </c>
      <c r="E31" s="27">
        <v>0</v>
      </c>
      <c r="F31" s="27">
        <v>0</v>
      </c>
      <c r="G31" s="10">
        <v>0.25182096740221155</v>
      </c>
      <c r="I31" s="8">
        <v>54788</v>
      </c>
      <c r="J31" s="16">
        <v>0</v>
      </c>
      <c r="K31" s="17">
        <v>0</v>
      </c>
      <c r="L31" s="17">
        <v>0</v>
      </c>
      <c r="M31" s="17">
        <v>0</v>
      </c>
      <c r="N31" s="22">
        <v>0.30794353937357255</v>
      </c>
    </row>
    <row r="32" spans="2:14" x14ac:dyDescent="0.25">
      <c r="B32" s="8">
        <v>55153</v>
      </c>
      <c r="C32" s="9">
        <v>0</v>
      </c>
      <c r="D32" s="27">
        <v>0</v>
      </c>
      <c r="E32" s="27">
        <v>0</v>
      </c>
      <c r="F32" s="27">
        <v>0</v>
      </c>
      <c r="G32" s="10">
        <v>0.36145860493674981</v>
      </c>
      <c r="I32" s="8">
        <v>55153</v>
      </c>
      <c r="J32" s="16">
        <v>0</v>
      </c>
      <c r="K32" s="17">
        <v>0</v>
      </c>
      <c r="L32" s="17">
        <v>0</v>
      </c>
      <c r="M32" s="17">
        <v>0</v>
      </c>
      <c r="N32" s="22">
        <v>0.30794353937357255</v>
      </c>
    </row>
    <row r="33" spans="2:14" x14ac:dyDescent="0.25">
      <c r="B33" s="8">
        <v>55518</v>
      </c>
      <c r="C33" s="9">
        <v>0</v>
      </c>
      <c r="D33" s="27">
        <v>0</v>
      </c>
      <c r="E33" s="27">
        <v>0</v>
      </c>
      <c r="F33" s="27">
        <v>0</v>
      </c>
      <c r="G33" s="10">
        <v>0</v>
      </c>
      <c r="I33" s="8">
        <v>55518</v>
      </c>
      <c r="J33" s="16">
        <v>0</v>
      </c>
      <c r="K33" s="17">
        <v>0</v>
      </c>
      <c r="L33" s="17">
        <v>0</v>
      </c>
      <c r="M33" s="17">
        <v>0</v>
      </c>
      <c r="N33" s="18">
        <v>0</v>
      </c>
    </row>
    <row r="34" spans="2:14" x14ac:dyDescent="0.25">
      <c r="B34" s="8">
        <v>55884</v>
      </c>
      <c r="C34" s="9">
        <v>0</v>
      </c>
      <c r="D34" s="27">
        <v>0</v>
      </c>
      <c r="E34" s="27">
        <v>0</v>
      </c>
      <c r="F34" s="27">
        <v>0</v>
      </c>
      <c r="G34" s="10">
        <v>0</v>
      </c>
      <c r="I34" s="8">
        <v>55884</v>
      </c>
      <c r="J34" s="16">
        <v>0</v>
      </c>
      <c r="K34" s="17">
        <v>0</v>
      </c>
      <c r="L34" s="17">
        <v>0</v>
      </c>
      <c r="M34" s="17">
        <v>0</v>
      </c>
      <c r="N34" s="18">
        <v>0</v>
      </c>
    </row>
    <row r="35" spans="2:14" x14ac:dyDescent="0.25">
      <c r="B35" s="8">
        <v>56249</v>
      </c>
      <c r="C35" s="9">
        <v>0</v>
      </c>
      <c r="D35" s="27">
        <v>0</v>
      </c>
      <c r="E35" s="27">
        <v>0</v>
      </c>
      <c r="F35" s="27">
        <v>0</v>
      </c>
      <c r="G35" s="10">
        <v>0</v>
      </c>
      <c r="I35" s="8">
        <v>56249</v>
      </c>
      <c r="J35" s="16">
        <v>0</v>
      </c>
      <c r="K35" s="17">
        <v>0</v>
      </c>
      <c r="L35" s="17">
        <v>0</v>
      </c>
      <c r="M35" s="17">
        <v>0</v>
      </c>
      <c r="N35" s="18">
        <v>0</v>
      </c>
    </row>
    <row r="36" spans="2:14" x14ac:dyDescent="0.25">
      <c r="B36" s="8">
        <v>56614</v>
      </c>
      <c r="C36" s="9">
        <v>0</v>
      </c>
      <c r="D36" s="27">
        <v>0</v>
      </c>
      <c r="E36" s="27">
        <v>0</v>
      </c>
      <c r="F36" s="27">
        <v>0</v>
      </c>
      <c r="G36" s="10">
        <v>0</v>
      </c>
      <c r="I36" s="8">
        <v>56614</v>
      </c>
      <c r="J36" s="16">
        <v>0</v>
      </c>
      <c r="K36" s="17">
        <v>0</v>
      </c>
      <c r="L36" s="17">
        <v>0</v>
      </c>
      <c r="M36" s="17">
        <v>0</v>
      </c>
      <c r="N36" s="18">
        <v>0</v>
      </c>
    </row>
    <row r="37" spans="2:14" ht="15.75" thickBot="1" x14ac:dyDescent="0.3">
      <c r="B37" s="8">
        <v>56979</v>
      </c>
      <c r="C37" s="11">
        <v>0</v>
      </c>
      <c r="D37" s="12">
        <v>0</v>
      </c>
      <c r="E37" s="12">
        <v>0</v>
      </c>
      <c r="F37" s="12">
        <v>0</v>
      </c>
      <c r="G37" s="13">
        <v>0</v>
      </c>
      <c r="I37" s="8">
        <v>56979</v>
      </c>
      <c r="J37" s="19">
        <v>0</v>
      </c>
      <c r="K37" s="20">
        <v>0</v>
      </c>
      <c r="L37" s="20">
        <v>0</v>
      </c>
      <c r="M37" s="20">
        <v>0</v>
      </c>
      <c r="N37" s="21">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sheetPr>
  <dimension ref="A1:G34"/>
  <sheetViews>
    <sheetView workbookViewId="0">
      <selection activeCell="C2" sqref="C2"/>
    </sheetView>
  </sheetViews>
  <sheetFormatPr defaultColWidth="9.140625" defaultRowHeight="15" x14ac:dyDescent="0.25"/>
  <cols>
    <col min="1" max="1" width="10.7109375" style="3" bestFit="1" customWidth="1"/>
    <col min="2" max="2" width="13.140625" style="3" bestFit="1" customWidth="1"/>
    <col min="3" max="3" width="14.28515625" style="3" bestFit="1" customWidth="1"/>
    <col min="4" max="7" width="15.28515625" style="3" bestFit="1" customWidth="1"/>
    <col min="8" max="16384" width="9.140625" style="3"/>
  </cols>
  <sheetData>
    <row r="1" spans="1:7" x14ac:dyDescent="0.25">
      <c r="A1" s="1">
        <f>'MBAM £ CFs'!A1</f>
        <v>46112</v>
      </c>
      <c r="B1" s="14" t="s">
        <v>6</v>
      </c>
      <c r="E1" s="15"/>
    </row>
    <row r="3" spans="1:7" x14ac:dyDescent="0.25">
      <c r="B3" s="7" t="s">
        <v>7</v>
      </c>
      <c r="C3" s="28">
        <f>SUM(C5:C34)</f>
        <v>-2.091866623714894E-4</v>
      </c>
      <c r="D3" s="28">
        <f t="shared" ref="D3:G3" si="0">SUM(D5:D34)</f>
        <v>-5.735881018267831E-4</v>
      </c>
      <c r="E3" s="28">
        <f t="shared" si="0"/>
        <v>-8.3717631492770503E-4</v>
      </c>
      <c r="F3" s="28">
        <f t="shared" si="0"/>
        <v>-1.0269585826579006E-3</v>
      </c>
      <c r="G3" s="28">
        <f t="shared" si="0"/>
        <v>-1.2174238556539754E-3</v>
      </c>
    </row>
    <row r="4" spans="1:7" x14ac:dyDescent="0.25">
      <c r="B4" s="7" t="s">
        <v>0</v>
      </c>
      <c r="C4" s="3" t="s">
        <v>1</v>
      </c>
      <c r="D4" s="3" t="s">
        <v>2</v>
      </c>
      <c r="E4" s="3" t="s">
        <v>3</v>
      </c>
      <c r="F4" s="3" t="s">
        <v>4</v>
      </c>
      <c r="G4" s="3" t="s">
        <v>11</v>
      </c>
    </row>
    <row r="5" spans="1:7" x14ac:dyDescent="0.25">
      <c r="B5" s="8">
        <v>46387</v>
      </c>
      <c r="C5" s="3">
        <v>-7.9406763725598383E-6</v>
      </c>
      <c r="D5" s="3">
        <v>-1.0526127032612719E-6</v>
      </c>
      <c r="E5" s="3">
        <v>-1.3111624349714015E-6</v>
      </c>
      <c r="F5" s="3">
        <v>-1.2027886755866904E-6</v>
      </c>
      <c r="G5" s="3">
        <v>-1.1665830948460824E-6</v>
      </c>
    </row>
    <row r="6" spans="1:7" x14ac:dyDescent="0.25">
      <c r="B6" s="8">
        <v>46752</v>
      </c>
      <c r="C6" s="3">
        <v>-2.8489473845125146E-5</v>
      </c>
      <c r="D6" s="3">
        <v>-4.7558014075378769E-6</v>
      </c>
      <c r="E6" s="3">
        <v>-5.3961294974083779E-6</v>
      </c>
      <c r="F6" s="3">
        <v>-5.590102160225533E-6</v>
      </c>
      <c r="G6" s="3">
        <v>-5.2214089658381991E-6</v>
      </c>
    </row>
    <row r="7" spans="1:7" x14ac:dyDescent="0.25">
      <c r="B7" s="8">
        <v>47118</v>
      </c>
      <c r="C7" s="3">
        <v>-3.4915355026437163E-5</v>
      </c>
      <c r="D7" s="3">
        <v>-8.2285752006236679E-6</v>
      </c>
      <c r="E7" s="3">
        <v>-9.1797046053953933E-6</v>
      </c>
      <c r="F7" s="3">
        <v>-9.6945051927132385E-6</v>
      </c>
      <c r="G7" s="3">
        <v>-9.0438088461351211E-6</v>
      </c>
    </row>
    <row r="8" spans="1:7" x14ac:dyDescent="0.25">
      <c r="B8" s="8">
        <v>47483</v>
      </c>
      <c r="C8" s="3">
        <v>-6.2279730895055285E-5</v>
      </c>
      <c r="D8" s="3">
        <v>-1.1317234133867915E-5</v>
      </c>
      <c r="E8" s="3">
        <v>-1.2541942980320184E-5</v>
      </c>
      <c r="F8" s="3">
        <v>-1.3323591092521017E-5</v>
      </c>
      <c r="G8" s="3">
        <v>-1.2475373285648392E-5</v>
      </c>
    </row>
    <row r="9" spans="1:7" x14ac:dyDescent="0.25">
      <c r="B9" s="8">
        <v>47848</v>
      </c>
      <c r="C9" s="3">
        <v>-7.5561426232311968E-5</v>
      </c>
      <c r="D9" s="3">
        <v>-1.4064278967682452E-5</v>
      </c>
      <c r="E9" s="3">
        <v>-1.5507341262841715E-5</v>
      </c>
      <c r="F9" s="3">
        <v>-1.6558673913311267E-5</v>
      </c>
      <c r="G9" s="3">
        <v>-1.554263435150722E-5</v>
      </c>
    </row>
    <row r="10" spans="1:7" x14ac:dyDescent="0.25">
      <c r="B10" s="8">
        <v>48213</v>
      </c>
      <c r="C10" s="3">
        <v>0</v>
      </c>
      <c r="D10" s="3">
        <v>-7.2071887505168025E-5</v>
      </c>
      <c r="E10" s="3">
        <v>-1.8062165689946857E-5</v>
      </c>
      <c r="F10" s="3">
        <v>-1.9359283652923058E-5</v>
      </c>
      <c r="G10" s="3">
        <v>-1.8195046250273693E-5</v>
      </c>
    </row>
    <row r="11" spans="1:7" x14ac:dyDescent="0.25">
      <c r="B11" s="8">
        <v>48579</v>
      </c>
      <c r="C11" s="3">
        <v>0</v>
      </c>
      <c r="D11" s="3">
        <v>-1.3410600494818977E-4</v>
      </c>
      <c r="E11" s="3">
        <v>-2.0264378706363091E-5</v>
      </c>
      <c r="F11" s="3">
        <v>-2.1757210461928974E-5</v>
      </c>
      <c r="G11" s="3">
        <v>-2.054362370177931E-5</v>
      </c>
    </row>
    <row r="12" spans="1:7" x14ac:dyDescent="0.25">
      <c r="B12" s="8">
        <v>48944</v>
      </c>
      <c r="C12" s="3">
        <v>0</v>
      </c>
      <c r="D12" s="3">
        <v>-1.0571541226094285E-4</v>
      </c>
      <c r="E12" s="3">
        <v>-2.1990812510817275E-5</v>
      </c>
      <c r="F12" s="3">
        <v>-2.3635859973618633E-5</v>
      </c>
      <c r="G12" s="3">
        <v>-2.2425198960296324E-5</v>
      </c>
    </row>
    <row r="13" spans="1:7" x14ac:dyDescent="0.25">
      <c r="B13" s="8">
        <v>49309</v>
      </c>
      <c r="C13" s="3">
        <v>0</v>
      </c>
      <c r="D13" s="3">
        <v>-1.0331893824526675E-4</v>
      </c>
      <c r="E13" s="3">
        <v>-2.344440728257522E-5</v>
      </c>
      <c r="F13" s="3">
        <v>-2.5270706904960993E-5</v>
      </c>
      <c r="G13" s="3">
        <v>-2.4057379802082352E-5</v>
      </c>
    </row>
    <row r="14" spans="1:7" x14ac:dyDescent="0.25">
      <c r="B14" s="8">
        <v>49674</v>
      </c>
      <c r="C14" s="3">
        <v>0</v>
      </c>
      <c r="D14" s="3">
        <v>-1.1895735645424251E-4</v>
      </c>
      <c r="E14" s="3">
        <v>-2.4653209059287357E-5</v>
      </c>
      <c r="F14" s="3">
        <v>-2.6574321041497704E-5</v>
      </c>
      <c r="G14" s="3">
        <v>-2.5383094545851211E-5</v>
      </c>
    </row>
    <row r="15" spans="1:7" x14ac:dyDescent="0.25">
      <c r="B15" s="8">
        <v>50040</v>
      </c>
      <c r="C15" s="3">
        <v>0</v>
      </c>
      <c r="D15" s="3">
        <v>0</v>
      </c>
      <c r="E15" s="3">
        <v>-1.3838239387149886E-4</v>
      </c>
      <c r="F15" s="3">
        <v>-2.7637347616507973E-5</v>
      </c>
      <c r="G15" s="3">
        <v>-2.6550616617872832E-5</v>
      </c>
    </row>
    <row r="16" spans="1:7" x14ac:dyDescent="0.25">
      <c r="B16" s="8">
        <v>50405</v>
      </c>
      <c r="C16" s="3">
        <v>0</v>
      </c>
      <c r="D16" s="3">
        <v>0</v>
      </c>
      <c r="E16" s="3">
        <v>-1.0963039853116261E-4</v>
      </c>
      <c r="F16" s="3">
        <v>-2.8461552990119046E-5</v>
      </c>
      <c r="G16" s="3">
        <v>-2.7394353316209137E-5</v>
      </c>
    </row>
    <row r="17" spans="2:7" x14ac:dyDescent="0.25">
      <c r="B17" s="8">
        <v>50770</v>
      </c>
      <c r="C17" s="3">
        <v>0</v>
      </c>
      <c r="D17" s="3">
        <v>0</v>
      </c>
      <c r="E17" s="3">
        <v>-2.1041102284458788E-4</v>
      </c>
      <c r="F17" s="3">
        <v>-2.8498122510275058E-5</v>
      </c>
      <c r="G17" s="3">
        <v>-2.7682360252371042E-5</v>
      </c>
    </row>
    <row r="18" spans="2:7" x14ac:dyDescent="0.25">
      <c r="B18" s="8">
        <v>51135</v>
      </c>
      <c r="C18" s="3">
        <v>0</v>
      </c>
      <c r="D18" s="3">
        <v>0</v>
      </c>
      <c r="E18" s="3">
        <v>-1.089271667989144E-4</v>
      </c>
      <c r="F18" s="3">
        <v>-2.9147074033284041E-5</v>
      </c>
      <c r="G18" s="3">
        <v>-2.8310062892779521E-5</v>
      </c>
    </row>
    <row r="19" spans="2:7" x14ac:dyDescent="0.25">
      <c r="B19" s="8">
        <v>51501</v>
      </c>
      <c r="C19" s="3">
        <v>0</v>
      </c>
      <c r="D19" s="3">
        <v>0</v>
      </c>
      <c r="E19" s="3">
        <v>-1.1747407885161443E-4</v>
      </c>
      <c r="F19" s="3">
        <v>-2.9077110644373295E-5</v>
      </c>
      <c r="G19" s="3">
        <v>-2.8449911747750118E-5</v>
      </c>
    </row>
    <row r="20" spans="2:7" x14ac:dyDescent="0.25">
      <c r="B20" s="8">
        <v>51866</v>
      </c>
      <c r="C20" s="3">
        <v>0</v>
      </c>
      <c r="D20" s="3">
        <v>0</v>
      </c>
      <c r="E20" s="3">
        <v>0</v>
      </c>
      <c r="F20" s="3">
        <v>-1.4334457764796925E-4</v>
      </c>
      <c r="G20" s="3">
        <v>-2.8674706888225811E-5</v>
      </c>
    </row>
    <row r="21" spans="2:7" x14ac:dyDescent="0.25">
      <c r="B21" s="8">
        <v>52231</v>
      </c>
      <c r="C21" s="3">
        <v>0</v>
      </c>
      <c r="D21" s="3">
        <v>0</v>
      </c>
      <c r="E21" s="3">
        <v>0</v>
      </c>
      <c r="F21" s="3">
        <v>-1.5340658628941909E-4</v>
      </c>
      <c r="G21" s="3">
        <v>-3.0626869461634682E-5</v>
      </c>
    </row>
    <row r="22" spans="2:7" x14ac:dyDescent="0.25">
      <c r="B22" s="8">
        <v>52596</v>
      </c>
      <c r="C22" s="3">
        <v>0</v>
      </c>
      <c r="D22" s="3">
        <v>0</v>
      </c>
      <c r="E22" s="3">
        <v>0</v>
      </c>
      <c r="F22" s="3">
        <v>-1.4722085800927983E-4</v>
      </c>
      <c r="G22" s="3">
        <v>-3.1964056015017902E-5</v>
      </c>
    </row>
    <row r="23" spans="2:7" x14ac:dyDescent="0.25">
      <c r="B23" s="8">
        <v>52962</v>
      </c>
      <c r="C23" s="3">
        <v>0</v>
      </c>
      <c r="D23" s="3">
        <v>0</v>
      </c>
      <c r="E23" s="3">
        <v>0</v>
      </c>
      <c r="F23" s="3">
        <v>-1.0384554028583695E-4</v>
      </c>
      <c r="G23" s="3">
        <v>-3.1756803344448966E-5</v>
      </c>
    </row>
    <row r="24" spans="2:7" x14ac:dyDescent="0.25">
      <c r="B24" s="8">
        <v>53327</v>
      </c>
      <c r="C24" s="3">
        <v>0</v>
      </c>
      <c r="D24" s="3">
        <v>0</v>
      </c>
      <c r="E24" s="3">
        <v>0</v>
      </c>
      <c r="F24" s="3">
        <v>-1.7335276956154897E-4</v>
      </c>
      <c r="G24" s="3">
        <v>-3.1532251972820215E-5</v>
      </c>
    </row>
    <row r="25" spans="2:7" x14ac:dyDescent="0.25">
      <c r="B25" s="8">
        <v>53692</v>
      </c>
      <c r="C25" s="3">
        <v>0</v>
      </c>
      <c r="D25" s="3">
        <v>0</v>
      </c>
      <c r="E25" s="3">
        <v>0</v>
      </c>
      <c r="F25" s="3">
        <v>0</v>
      </c>
      <c r="G25" s="3">
        <v>-1.3055721991015476E-4</v>
      </c>
    </row>
    <row r="26" spans="2:7" x14ac:dyDescent="0.25">
      <c r="B26" s="8">
        <v>54057</v>
      </c>
      <c r="C26" s="3">
        <v>0</v>
      </c>
      <c r="D26" s="3">
        <v>0</v>
      </c>
      <c r="E26" s="3">
        <v>0</v>
      </c>
      <c r="F26" s="3">
        <v>0</v>
      </c>
      <c r="G26" s="3">
        <v>-1.2571923590664637E-4</v>
      </c>
    </row>
    <row r="27" spans="2:7" x14ac:dyDescent="0.25">
      <c r="B27" s="8">
        <v>54423</v>
      </c>
      <c r="C27" s="3">
        <v>0</v>
      </c>
      <c r="D27" s="3">
        <v>0</v>
      </c>
      <c r="E27" s="3">
        <v>0</v>
      </c>
      <c r="F27" s="3">
        <v>0</v>
      </c>
      <c r="G27" s="3">
        <v>-3.2371875505048472E-4</v>
      </c>
    </row>
    <row r="28" spans="2:7" x14ac:dyDescent="0.25">
      <c r="B28" s="8">
        <v>54788</v>
      </c>
      <c r="C28" s="3">
        <v>0</v>
      </c>
      <c r="D28" s="3">
        <v>0</v>
      </c>
      <c r="E28" s="3">
        <v>0</v>
      </c>
      <c r="F28" s="3">
        <v>0</v>
      </c>
      <c r="G28" s="3">
        <v>-4.2131296909914962E-5</v>
      </c>
    </row>
    <row r="29" spans="2:7" x14ac:dyDescent="0.25">
      <c r="B29" s="8">
        <v>55153</v>
      </c>
      <c r="C29" s="3">
        <v>0</v>
      </c>
      <c r="D29" s="3">
        <v>0</v>
      </c>
      <c r="E29" s="3">
        <v>0</v>
      </c>
      <c r="F29" s="3">
        <v>0</v>
      </c>
      <c r="G29" s="3">
        <v>-1.483012035633864E-4</v>
      </c>
    </row>
    <row r="30" spans="2:7" x14ac:dyDescent="0.25">
      <c r="B30" s="8">
        <v>55518</v>
      </c>
      <c r="C30" s="3">
        <v>0</v>
      </c>
      <c r="D30" s="3">
        <v>0</v>
      </c>
      <c r="E30" s="3">
        <v>0</v>
      </c>
      <c r="F30" s="3">
        <v>0</v>
      </c>
      <c r="G30" s="3">
        <v>0</v>
      </c>
    </row>
    <row r="31" spans="2:7" x14ac:dyDescent="0.25">
      <c r="B31" s="8">
        <v>55884</v>
      </c>
      <c r="C31" s="3">
        <v>0</v>
      </c>
      <c r="D31" s="3">
        <v>0</v>
      </c>
      <c r="E31" s="3">
        <v>0</v>
      </c>
      <c r="F31" s="3">
        <v>0</v>
      </c>
      <c r="G31" s="3">
        <v>0</v>
      </c>
    </row>
    <row r="32" spans="2:7" x14ac:dyDescent="0.25">
      <c r="B32" s="8">
        <v>56249</v>
      </c>
      <c r="C32" s="3">
        <v>0</v>
      </c>
      <c r="D32" s="3">
        <v>0</v>
      </c>
      <c r="E32" s="3">
        <v>0</v>
      </c>
      <c r="F32" s="3">
        <v>0</v>
      </c>
      <c r="G32" s="3">
        <v>0</v>
      </c>
    </row>
    <row r="33" spans="2:7" x14ac:dyDescent="0.25">
      <c r="B33" s="8">
        <v>56614</v>
      </c>
      <c r="C33" s="3">
        <v>0</v>
      </c>
      <c r="D33" s="3">
        <v>0</v>
      </c>
      <c r="E33" s="3">
        <v>0</v>
      </c>
      <c r="F33" s="3">
        <v>0</v>
      </c>
      <c r="G33" s="3">
        <v>0</v>
      </c>
    </row>
    <row r="34" spans="2:7" x14ac:dyDescent="0.25">
      <c r="B34" s="8">
        <v>56979</v>
      </c>
      <c r="C34" s="3">
        <v>0</v>
      </c>
      <c r="D34" s="3">
        <v>0</v>
      </c>
      <c r="E34" s="3">
        <v>0</v>
      </c>
      <c r="F34" s="3">
        <v>0</v>
      </c>
      <c r="G34" s="3">
        <v>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6D7AD-1FF6-47FC-AA4F-D7CD340126C9}">
  <dimension ref="A1:D5"/>
  <sheetViews>
    <sheetView zoomScaleNormal="100" workbookViewId="0"/>
  </sheetViews>
  <sheetFormatPr defaultColWidth="0" defaultRowHeight="14.25" customHeight="1" zeroHeight="1" x14ac:dyDescent="0.2"/>
  <cols>
    <col min="1" max="1" width="253.7109375" style="31" customWidth="1"/>
    <col min="2" max="4" width="0" style="29" hidden="1" customWidth="1"/>
    <col min="5" max="16384" width="9.85546875" style="29" hidden="1"/>
  </cols>
  <sheetData>
    <row r="1" spans="1:1" ht="20.25" x14ac:dyDescent="0.3">
      <c r="A1" s="25" t="s">
        <v>12</v>
      </c>
    </row>
    <row r="2" spans="1:1" x14ac:dyDescent="0.2">
      <c r="A2" s="30"/>
    </row>
    <row r="3" spans="1:1" ht="206.25" x14ac:dyDescent="0.25">
      <c r="A3" s="30" t="s">
        <v>13</v>
      </c>
    </row>
    <row r="4" spans="1:1" x14ac:dyDescent="0.2">
      <c r="A4" s="30"/>
    </row>
    <row r="5" spans="1:1" ht="20.25" hidden="1" x14ac:dyDescent="0.3">
      <c r="A5" s="26"/>
    </row>
  </sheetData>
  <pageMargins left="0.7" right="0.7" top="0.75" bottom="0.75" header="0.3" footer="0.3"/>
  <pageSetup paperSize="9" orientation="landscape" r:id="rId1"/>
</worksheet>
</file>

<file path=docMetadata/LabelInfo.xml><?xml version="1.0" encoding="utf-8"?>
<clbl:labelList xmlns:clbl="http://schemas.microsoft.com/office/2020/mipLabelMetadata">
  <clbl:label id="{cfa9b1b2-9c85-4b14-995d-7041bd0a56fc}" enabled="1" method="Privileged" siteId="{0f068c53-b159-4751-a864-665b1a1536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MBAM £ CFs</vt:lpstr>
      <vt:lpstr>MBAM £ PV01</vt:lpstr>
      <vt:lpstr>Disclaimer</vt:lpstr>
      <vt:lpstr>Disclaimer!disStandard</vt:lpstr>
      <vt:lpstr>Disclaimer!Print_Area</vt:lpstr>
    </vt:vector>
  </TitlesOfParts>
  <Company>Insight Investment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Liam</dc:creator>
  <cp:lastModifiedBy>Panchal, Santosh</cp:lastModifiedBy>
  <dcterms:created xsi:type="dcterms:W3CDTF">2020-07-06T12:23:34Z</dcterms:created>
  <dcterms:modified xsi:type="dcterms:W3CDTF">2026-05-11T11:31:18Z</dcterms:modified>
</cp:coreProperties>
</file>